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<sst xmlns="http://schemas.openxmlformats.org/spreadsheetml/2006/main" count="343" uniqueCount="187">
  <si>
    <r>
      <t>四川师范大学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年研究生招生复试成绩公示表</t>
    </r>
  </si>
  <si>
    <t>专业代码及名称（每个专业一张表）： 法律（法本）调剂</t>
  </si>
  <si>
    <t>填表人签名：</t>
  </si>
  <si>
    <t>填表时间：</t>
  </si>
  <si>
    <t>序号</t>
  </si>
  <si>
    <t>姓名</t>
  </si>
  <si>
    <t>考生编号</t>
  </si>
  <si>
    <t>考试方式</t>
  </si>
  <si>
    <t>初试成绩总成绩X</t>
  </si>
  <si>
    <t>专业测试（满分120/80）</t>
  </si>
  <si>
    <t>综合面试成绩（满分80/30）</t>
  </si>
  <si>
    <t>外语复试成绩（满分20分）</t>
  </si>
  <si>
    <t>加分
（最高限10分）</t>
  </si>
  <si>
    <t>初复试总成绩</t>
  </si>
  <si>
    <t>同等学力、跨专业加试</t>
  </si>
  <si>
    <t>培养方式</t>
  </si>
  <si>
    <t>综合名次排序</t>
  </si>
  <si>
    <t>备注</t>
  </si>
  <si>
    <t>科目1</t>
  </si>
  <si>
    <t>科目2</t>
  </si>
  <si>
    <t>名称</t>
  </si>
  <si>
    <t>成绩</t>
  </si>
  <si>
    <t>刘春萍</t>
  </si>
  <si>
    <t>106520351023708</t>
  </si>
  <si>
    <t>统考</t>
  </si>
  <si>
    <t>全日制</t>
  </si>
  <si>
    <t>王思敏</t>
  </si>
  <si>
    <t>100030066114545</t>
  </si>
  <si>
    <t>谭景铭</t>
  </si>
  <si>
    <t>106510035102011</t>
  </si>
  <si>
    <t>师雪梅</t>
  </si>
  <si>
    <t>102760263304197</t>
  </si>
  <si>
    <t>胡虹敏</t>
  </si>
  <si>
    <t>106520351023326</t>
  </si>
  <si>
    <t>石丁心</t>
  </si>
  <si>
    <t>100010000294019</t>
  </si>
  <si>
    <t>张茜</t>
  </si>
  <si>
    <t>106520351024518</t>
  </si>
  <si>
    <t>袁彬双</t>
  </si>
  <si>
    <t>106510030104041</t>
  </si>
  <si>
    <t>郭钰楷</t>
  </si>
  <si>
    <t>100360999913683</t>
  </si>
  <si>
    <t>闵斯萁</t>
  </si>
  <si>
    <t>106100030120440</t>
  </si>
  <si>
    <t>魏冕</t>
  </si>
  <si>
    <t>106520301010105</t>
  </si>
  <si>
    <t>罗文悦</t>
  </si>
  <si>
    <t>106510030105004</t>
  </si>
  <si>
    <t>薛畅</t>
  </si>
  <si>
    <t>100360111101937</t>
  </si>
  <si>
    <t>黄雨欣</t>
  </si>
  <si>
    <t>106110523031629</t>
  </si>
  <si>
    <t>朱茜</t>
  </si>
  <si>
    <t>106100030120146</t>
  </si>
  <si>
    <t>李金哲</t>
  </si>
  <si>
    <t>106520351023888</t>
  </si>
  <si>
    <t>李琰</t>
  </si>
  <si>
    <t>104230510617324</t>
  </si>
  <si>
    <t>杜炫烨</t>
  </si>
  <si>
    <t>102850260330592</t>
  </si>
  <si>
    <t>李安琪</t>
  </si>
  <si>
    <t>106100035130510</t>
  </si>
  <si>
    <t>向雨婷</t>
  </si>
  <si>
    <t>106520351023715</t>
  </si>
  <si>
    <t>杨言</t>
  </si>
  <si>
    <t>106510030107073</t>
  </si>
  <si>
    <t>罗旎艺</t>
  </si>
  <si>
    <t>106510030106001</t>
  </si>
  <si>
    <t>刘洋</t>
  </si>
  <si>
    <t>106520301061338</t>
  </si>
  <si>
    <t>蒋裕媛</t>
  </si>
  <si>
    <t>106350302402411</t>
  </si>
  <si>
    <t>钟蓓</t>
  </si>
  <si>
    <t>106510030107104</t>
  </si>
  <si>
    <t>刘琦</t>
  </si>
  <si>
    <t>106520351024046</t>
  </si>
  <si>
    <t>叶贵霜</t>
  </si>
  <si>
    <t>106520301070441</t>
  </si>
  <si>
    <t>张维佳</t>
  </si>
  <si>
    <t>106520351020261</t>
  </si>
  <si>
    <t>邹鑫</t>
  </si>
  <si>
    <t>102840260523550</t>
  </si>
  <si>
    <t>张彩云</t>
  </si>
  <si>
    <t>106520351023783</t>
  </si>
  <si>
    <t>石松林</t>
  </si>
  <si>
    <t>106520351023203</t>
  </si>
  <si>
    <t>赵春莲</t>
  </si>
  <si>
    <t>106100030120441</t>
  </si>
  <si>
    <t>魏定</t>
  </si>
  <si>
    <t>106520301050769</t>
  </si>
  <si>
    <t>李小凤</t>
  </si>
  <si>
    <t>106110523031431</t>
  </si>
  <si>
    <t>汤茹雅</t>
  </si>
  <si>
    <t>102860510619862</t>
  </si>
  <si>
    <t>郑硕</t>
  </si>
  <si>
    <t>106510030107051</t>
  </si>
  <si>
    <t>张可馨</t>
  </si>
  <si>
    <t>106520301070587</t>
  </si>
  <si>
    <t>戴卓远</t>
  </si>
  <si>
    <t>106520301210079</t>
  </si>
  <si>
    <t>谢玲</t>
  </si>
  <si>
    <t>106510030109011</t>
  </si>
  <si>
    <t>田奕</t>
  </si>
  <si>
    <t>106520351023679</t>
  </si>
  <si>
    <t>贺敏霞</t>
  </si>
  <si>
    <t>106100035130206</t>
  </si>
  <si>
    <t>秦沪强</t>
  </si>
  <si>
    <t>106510030105044</t>
  </si>
  <si>
    <t>杨勇</t>
  </si>
  <si>
    <t>102730000001011</t>
  </si>
  <si>
    <t>赵玲丽</t>
  </si>
  <si>
    <t>106520301061339</t>
  </si>
  <si>
    <t>何金刚</t>
  </si>
  <si>
    <t>106520351023722</t>
  </si>
  <si>
    <t>张琪</t>
  </si>
  <si>
    <t>106510035102022</t>
  </si>
  <si>
    <t>胡睿</t>
  </si>
  <si>
    <t>104590410630709</t>
  </si>
  <si>
    <t>李明桂</t>
  </si>
  <si>
    <t>106510030106012</t>
  </si>
  <si>
    <t>杨睦紫</t>
  </si>
  <si>
    <t>106510030105017</t>
  </si>
  <si>
    <t>罗静</t>
  </si>
  <si>
    <t>107260514710657</t>
  </si>
  <si>
    <t>陈雯玉</t>
  </si>
  <si>
    <t>106520351023837</t>
  </si>
  <si>
    <t>王宇辰</t>
  </si>
  <si>
    <t>107260612400648</t>
  </si>
  <si>
    <t>谢杅燃</t>
  </si>
  <si>
    <t>106520301050758</t>
  </si>
  <si>
    <t>陈曦</t>
  </si>
  <si>
    <t>106520301062287</t>
  </si>
  <si>
    <t>邓晗</t>
  </si>
  <si>
    <t>105590260001741</t>
  </si>
  <si>
    <t>张翔</t>
  </si>
  <si>
    <t>106520351024070</t>
  </si>
  <si>
    <t>卢静溪</t>
  </si>
  <si>
    <t>106520351023937</t>
  </si>
  <si>
    <t>刘晓锐</t>
  </si>
  <si>
    <t>102460260026676</t>
  </si>
  <si>
    <t>杨静雯</t>
  </si>
  <si>
    <t>106100030120596</t>
  </si>
  <si>
    <t>陈婉君</t>
  </si>
  <si>
    <t>105610200018688</t>
  </si>
  <si>
    <t>韩艺林</t>
  </si>
  <si>
    <t>106350302402174</t>
  </si>
  <si>
    <t>李咏仪</t>
  </si>
  <si>
    <t>106510035102176</t>
  </si>
  <si>
    <t>刘莉</t>
  </si>
  <si>
    <t>106520351023917</t>
  </si>
  <si>
    <t>万本智</t>
  </si>
  <si>
    <t>106520351020428</t>
  </si>
  <si>
    <t>陈炼</t>
  </si>
  <si>
    <t>107260514802232</t>
  </si>
  <si>
    <t>王莉</t>
  </si>
  <si>
    <t>106520301040812</t>
  </si>
  <si>
    <t>朱蕊</t>
  </si>
  <si>
    <t>106520351020553</t>
  </si>
  <si>
    <t>向麒</t>
  </si>
  <si>
    <t>106520351023756</t>
  </si>
  <si>
    <t>杨思雨</t>
  </si>
  <si>
    <t>106520351020715</t>
  </si>
  <si>
    <t>安静</t>
  </si>
  <si>
    <t>100530260020202</t>
  </si>
  <si>
    <t>刘畅</t>
  </si>
  <si>
    <t>106520351020426</t>
  </si>
  <si>
    <t>王婷婷</t>
  </si>
  <si>
    <t>106520301062300</t>
  </si>
  <si>
    <t>于郭临枫</t>
  </si>
  <si>
    <t>106520351023684</t>
  </si>
  <si>
    <t>林钰杭</t>
  </si>
  <si>
    <t>106520351022759</t>
  </si>
  <si>
    <t>曹婷</t>
  </si>
  <si>
    <t>106520301070443</t>
  </si>
  <si>
    <t>刘艳萍</t>
  </si>
  <si>
    <t>106100035130213</t>
  </si>
  <si>
    <t>肖文双</t>
  </si>
  <si>
    <t>106520351023882</t>
  </si>
  <si>
    <t>李晨阳</t>
  </si>
  <si>
    <t>101510000908865</t>
  </si>
  <si>
    <t>注1：一志愿考生总成绩＝初试总成绩+复试面试成绩+复试笔试成绩＋复试英语成绩+科研成果加分成绩。</t>
  </si>
  <si>
    <t>注2：调剂考生总成绩=复试面试成绩+复试笔试成绩＋复试英语成绩+科研成果加分成绩。</t>
  </si>
  <si>
    <t>注3：排名时按照考试方式进行分类排序。推免的序先排，再排统考，最后排调剂。</t>
  </si>
  <si>
    <t>注4：未参与复试的考生可以不填写此表。</t>
  </si>
  <si>
    <t>注5：一定按照排名顺序填写此表，以免导致奖学金发放错误。</t>
  </si>
  <si>
    <t>复试小组成员签名：</t>
  </si>
  <si>
    <t>学院招生领导小组组长签名：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</si>
</sst>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4" fillId="0" borderId="11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71">
      <selection activeCell="J13" sqref="J13"/>
    </sheetView>
  </sheetViews>
  <sheetFormatPr defaultColWidth="9.00390625" defaultRowHeight="14.25"/>
  <cols>
    <col min="1" max="1" width="4.75390625" style="7" customWidth="1"/>
    <col min="2" max="2" width="8.25390625" style="0" customWidth="1"/>
    <col min="3" max="3" width="14.75390625" style="8" customWidth="1"/>
    <col min="4" max="5" width="5.00390625" style="0" customWidth="1"/>
    <col min="6" max="6" width="7.125" style="0" customWidth="1"/>
    <col min="7" max="7" width="7.875" style="0" customWidth="1"/>
    <col min="8" max="8" width="6.25390625" style="0" customWidth="1"/>
    <col min="9" max="9" width="5.875" style="0" customWidth="1"/>
    <col min="10" max="10" width="7.625" style="0" customWidth="1"/>
    <col min="11" max="11" width="11.75390625" style="0" customWidth="1"/>
    <col min="12" max="12" width="4.625" style="0" customWidth="1"/>
    <col min="13" max="13" width="10.625" style="0" customWidth="1"/>
    <col min="14" max="14" width="5.00390625" style="0" customWidth="1"/>
    <col min="15" max="15" width="8.375" style="0" customWidth="1"/>
    <col min="16" max="16" width="4.625" style="0" customWidth="1"/>
    <col min="17" max="17" width="9.50390625" style="0" customWidth="1"/>
  </cols>
  <sheetData>
    <row r="1" spans="1:17" s="1" customFormat="1" ht="24" customHeight="1">
      <c r="A1" s="9" t="s">
        <v>0</v>
      </c>
      <c r="B1" s="10"/>
      <c r="C1" s="10"/>
      <c r="D1" s="10"/>
      <c r="E1" s="10"/>
      <c r="F1" s="10"/>
      <c r="G1" s="10"/>
      <c r="H1" s="10"/>
      <c r="I1" s="29"/>
      <c r="J1" s="29"/>
      <c r="K1" s="29"/>
      <c r="L1" s="29"/>
      <c r="M1" s="29"/>
      <c r="N1" s="29"/>
      <c r="O1" s="29"/>
      <c r="P1" s="29"/>
      <c r="Q1" s="38"/>
    </row>
    <row r="2" spans="1:17" s="2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30" t="s">
        <v>2</v>
      </c>
      <c r="K2" s="31"/>
      <c r="L2" s="31"/>
      <c r="M2" s="30" t="s">
        <v>3</v>
      </c>
      <c r="N2" s="31"/>
      <c r="O2" s="31"/>
      <c r="P2" s="31"/>
      <c r="Q2" s="31"/>
    </row>
    <row r="3" spans="1:17" s="3" customFormat="1" ht="22.5" customHeight="1">
      <c r="A3" s="12" t="s">
        <v>4</v>
      </c>
      <c r="B3" s="13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32" t="s">
        <v>13</v>
      </c>
      <c r="K3" s="33" t="s">
        <v>14</v>
      </c>
      <c r="L3" s="33"/>
      <c r="M3" s="33"/>
      <c r="N3" s="33"/>
      <c r="O3" s="34" t="s">
        <v>15</v>
      </c>
      <c r="P3" s="32" t="s">
        <v>16</v>
      </c>
      <c r="Q3" s="39" t="s">
        <v>17</v>
      </c>
    </row>
    <row r="4" spans="1:17" s="4" customFormat="1" ht="15">
      <c r="A4" s="16"/>
      <c r="B4" s="17"/>
      <c r="C4" s="18"/>
      <c r="D4" s="19"/>
      <c r="E4" s="19"/>
      <c r="F4" s="20"/>
      <c r="G4" s="19"/>
      <c r="H4" s="19"/>
      <c r="I4" s="19"/>
      <c r="J4" s="19"/>
      <c r="K4" s="32" t="s">
        <v>18</v>
      </c>
      <c r="L4" s="32"/>
      <c r="M4" s="32" t="s">
        <v>19</v>
      </c>
      <c r="N4" s="32"/>
      <c r="O4" s="35"/>
      <c r="P4" s="19"/>
      <c r="Q4" s="35"/>
    </row>
    <row r="5" spans="1:17" s="4" customFormat="1" ht="33" customHeight="1">
      <c r="A5" s="16"/>
      <c r="B5" s="17"/>
      <c r="C5" s="18"/>
      <c r="D5" s="19"/>
      <c r="E5" s="19"/>
      <c r="F5" s="20"/>
      <c r="G5" s="19"/>
      <c r="H5" s="19"/>
      <c r="I5" s="19"/>
      <c r="J5" s="19"/>
      <c r="K5" s="32" t="s">
        <v>20</v>
      </c>
      <c r="L5" s="32" t="s">
        <v>21</v>
      </c>
      <c r="M5" s="32" t="s">
        <v>20</v>
      </c>
      <c r="N5" s="32" t="s">
        <v>21</v>
      </c>
      <c r="O5" s="36"/>
      <c r="P5" s="19"/>
      <c r="Q5" s="36"/>
    </row>
    <row r="6" spans="1:17" ht="21">
      <c r="A6" s="21">
        <v>1</v>
      </c>
      <c r="B6" s="22" t="s">
        <v>22</v>
      </c>
      <c r="C6" s="23" t="s">
        <v>23</v>
      </c>
      <c r="D6" s="24" t="s">
        <v>24</v>
      </c>
      <c r="E6" s="23"/>
      <c r="F6" s="24">
        <v>113.25</v>
      </c>
      <c r="G6" s="24">
        <v>75.5</v>
      </c>
      <c r="H6" s="25">
        <v>17</v>
      </c>
      <c r="I6" s="24"/>
      <c r="J6" s="24">
        <f aca="true" t="shared" si="0" ref="J6:J13">SUM($F6:$I6)</f>
        <v>205.75</v>
      </c>
      <c r="K6" s="24"/>
      <c r="L6" s="24"/>
      <c r="M6" s="24"/>
      <c r="N6" s="24"/>
      <c r="O6" s="26" t="s">
        <v>25</v>
      </c>
      <c r="P6" s="37">
        <v>1</v>
      </c>
      <c r="Q6" s="24"/>
    </row>
    <row r="7" spans="1:17" ht="21">
      <c r="A7" s="21">
        <v>2</v>
      </c>
      <c r="B7" s="22" t="s">
        <v>26</v>
      </c>
      <c r="C7" s="23" t="s">
        <v>27</v>
      </c>
      <c r="D7" s="24" t="s">
        <v>24</v>
      </c>
      <c r="E7" s="23"/>
      <c r="F7" s="24">
        <v>112.5</v>
      </c>
      <c r="G7" s="24">
        <v>71.75</v>
      </c>
      <c r="H7" s="25">
        <v>19</v>
      </c>
      <c r="I7" s="24"/>
      <c r="J7" s="24">
        <f t="shared" si="0"/>
        <v>203.25</v>
      </c>
      <c r="K7" s="24"/>
      <c r="L7" s="24"/>
      <c r="M7" s="24"/>
      <c r="N7" s="24"/>
      <c r="O7" s="26" t="s">
        <v>25</v>
      </c>
      <c r="P7" s="37">
        <v>2</v>
      </c>
      <c r="Q7" s="26"/>
    </row>
    <row r="8" spans="1:17" ht="21">
      <c r="A8" s="21">
        <v>3</v>
      </c>
      <c r="B8" s="22" t="s">
        <v>28</v>
      </c>
      <c r="C8" s="23" t="s">
        <v>29</v>
      </c>
      <c r="D8" s="24" t="s">
        <v>24</v>
      </c>
      <c r="E8" s="23"/>
      <c r="F8" s="24">
        <v>112.25</v>
      </c>
      <c r="G8" s="24">
        <v>74.5</v>
      </c>
      <c r="H8" s="24">
        <v>16</v>
      </c>
      <c r="I8" s="24"/>
      <c r="J8" s="24">
        <f t="shared" si="0"/>
        <v>202.75</v>
      </c>
      <c r="K8" s="24"/>
      <c r="L8" s="24"/>
      <c r="M8" s="24"/>
      <c r="N8" s="24"/>
      <c r="O8" s="26" t="s">
        <v>25</v>
      </c>
      <c r="P8" s="37">
        <v>3</v>
      </c>
      <c r="Q8" s="24"/>
    </row>
    <row r="9" spans="1:17" ht="21">
      <c r="A9" s="21">
        <v>4</v>
      </c>
      <c r="B9" s="22" t="s">
        <v>30</v>
      </c>
      <c r="C9" s="23" t="s">
        <v>31</v>
      </c>
      <c r="D9" s="24" t="s">
        <v>24</v>
      </c>
      <c r="E9" s="23"/>
      <c r="F9" s="24">
        <v>113</v>
      </c>
      <c r="G9" s="24">
        <v>75.25</v>
      </c>
      <c r="H9" s="24">
        <v>14</v>
      </c>
      <c r="I9" s="24"/>
      <c r="J9" s="24">
        <f t="shared" si="0"/>
        <v>202.25</v>
      </c>
      <c r="K9" s="24"/>
      <c r="L9" s="24"/>
      <c r="M9" s="24"/>
      <c r="N9" s="24"/>
      <c r="O9" s="26" t="s">
        <v>25</v>
      </c>
      <c r="P9" s="37">
        <v>4</v>
      </c>
      <c r="Q9" s="24"/>
    </row>
    <row r="10" spans="1:17" ht="21">
      <c r="A10" s="21">
        <v>5</v>
      </c>
      <c r="B10" s="22" t="s">
        <v>32</v>
      </c>
      <c r="C10" s="23" t="s">
        <v>33</v>
      </c>
      <c r="D10" s="24" t="s">
        <v>24</v>
      </c>
      <c r="E10" s="23"/>
      <c r="F10" s="24">
        <v>108.25</v>
      </c>
      <c r="G10" s="24">
        <v>73.75</v>
      </c>
      <c r="H10" s="24">
        <v>20</v>
      </c>
      <c r="I10" s="24"/>
      <c r="J10" s="24">
        <f t="shared" si="0"/>
        <v>202</v>
      </c>
      <c r="K10" s="24"/>
      <c r="L10" s="24"/>
      <c r="M10" s="24"/>
      <c r="N10" s="24"/>
      <c r="O10" s="26" t="s">
        <v>25</v>
      </c>
      <c r="P10" s="37">
        <v>5</v>
      </c>
      <c r="Q10" s="24"/>
    </row>
    <row r="11" spans="1:17" ht="21">
      <c r="A11" s="21">
        <v>6</v>
      </c>
      <c r="B11" s="22" t="s">
        <v>34</v>
      </c>
      <c r="C11" s="23" t="s">
        <v>35</v>
      </c>
      <c r="D11" s="24" t="s">
        <v>24</v>
      </c>
      <c r="E11" s="23"/>
      <c r="F11" s="24">
        <v>110.5</v>
      </c>
      <c r="G11" s="24">
        <v>74.25</v>
      </c>
      <c r="H11" s="24">
        <v>17</v>
      </c>
      <c r="I11" s="24"/>
      <c r="J11" s="24">
        <f t="shared" si="0"/>
        <v>201.75</v>
      </c>
      <c r="K11" s="24"/>
      <c r="L11" s="24"/>
      <c r="M11" s="24"/>
      <c r="O11" s="26" t="s">
        <v>25</v>
      </c>
      <c r="P11" s="37">
        <v>6</v>
      </c>
      <c r="Q11" s="24"/>
    </row>
    <row r="12" spans="1:17" ht="21">
      <c r="A12" s="21">
        <v>7</v>
      </c>
      <c r="B12" s="22" t="s">
        <v>36</v>
      </c>
      <c r="C12" s="23" t="s">
        <v>37</v>
      </c>
      <c r="D12" s="24" t="s">
        <v>24</v>
      </c>
      <c r="E12" s="23"/>
      <c r="F12" s="24">
        <v>111.75</v>
      </c>
      <c r="G12" s="24">
        <v>74</v>
      </c>
      <c r="H12" s="24">
        <v>16</v>
      </c>
      <c r="I12" s="24"/>
      <c r="J12" s="24">
        <f t="shared" si="0"/>
        <v>201.75</v>
      </c>
      <c r="K12" s="24"/>
      <c r="L12" s="24"/>
      <c r="M12" s="24"/>
      <c r="N12" s="24"/>
      <c r="O12" s="26" t="s">
        <v>25</v>
      </c>
      <c r="P12" s="37">
        <v>6</v>
      </c>
      <c r="Q12" s="24"/>
    </row>
    <row r="13" spans="1:17" ht="21">
      <c r="A13" s="21">
        <v>8</v>
      </c>
      <c r="B13" s="22" t="s">
        <v>38</v>
      </c>
      <c r="C13" s="23" t="s">
        <v>39</v>
      </c>
      <c r="D13" s="24" t="s">
        <v>24</v>
      </c>
      <c r="E13" s="23"/>
      <c r="F13" s="24">
        <v>111</v>
      </c>
      <c r="G13" s="24">
        <v>72</v>
      </c>
      <c r="H13" s="24">
        <v>18</v>
      </c>
      <c r="I13" s="24"/>
      <c r="J13" s="24">
        <f t="shared" si="0"/>
        <v>201</v>
      </c>
      <c r="K13" s="24"/>
      <c r="L13" s="24"/>
      <c r="M13" s="24"/>
      <c r="N13" s="24"/>
      <c r="O13" s="26" t="s">
        <v>25</v>
      </c>
      <c r="P13" s="37">
        <v>8</v>
      </c>
      <c r="Q13" s="24"/>
    </row>
    <row r="14" spans="1:17" ht="21">
      <c r="A14" s="21">
        <v>9</v>
      </c>
      <c r="B14" s="22" t="s">
        <v>40</v>
      </c>
      <c r="C14" s="23" t="s">
        <v>41</v>
      </c>
      <c r="D14" s="24" t="s">
        <v>24</v>
      </c>
      <c r="E14" s="23"/>
      <c r="F14" s="24">
        <v>108.5</v>
      </c>
      <c r="G14" s="24">
        <v>73.25</v>
      </c>
      <c r="H14" s="24">
        <v>19</v>
      </c>
      <c r="I14" s="24"/>
      <c r="J14" s="24">
        <f aca="true" t="shared" si="1" ref="J14:J62">SUM($F14:$I14)</f>
        <v>200.75</v>
      </c>
      <c r="K14" s="24"/>
      <c r="L14" s="24"/>
      <c r="M14" s="24"/>
      <c r="N14" s="24"/>
      <c r="O14" s="26" t="s">
        <v>25</v>
      </c>
      <c r="P14" s="37">
        <v>9</v>
      </c>
      <c r="Q14" s="26"/>
    </row>
    <row r="15" spans="1:17" ht="21">
      <c r="A15" s="21">
        <v>10</v>
      </c>
      <c r="B15" s="22" t="s">
        <v>42</v>
      </c>
      <c r="C15" s="23" t="s">
        <v>43</v>
      </c>
      <c r="D15" s="24" t="s">
        <v>24</v>
      </c>
      <c r="E15" s="23"/>
      <c r="F15" s="24">
        <v>108</v>
      </c>
      <c r="G15" s="24">
        <v>73.25</v>
      </c>
      <c r="H15" s="24">
        <v>19</v>
      </c>
      <c r="I15" s="24"/>
      <c r="J15" s="24">
        <f t="shared" si="1"/>
        <v>200.25</v>
      </c>
      <c r="K15" s="24"/>
      <c r="L15" s="24"/>
      <c r="M15" s="24"/>
      <c r="N15" s="24"/>
      <c r="O15" s="26" t="s">
        <v>25</v>
      </c>
      <c r="P15" s="37">
        <v>10</v>
      </c>
      <c r="Q15" s="26"/>
    </row>
    <row r="16" spans="1:17" ht="21">
      <c r="A16" s="21">
        <v>11</v>
      </c>
      <c r="B16" s="22" t="s">
        <v>44</v>
      </c>
      <c r="C16" s="23" t="s">
        <v>45</v>
      </c>
      <c r="D16" s="24" t="s">
        <v>24</v>
      </c>
      <c r="E16" s="23"/>
      <c r="F16" s="24">
        <v>110.75</v>
      </c>
      <c r="G16" s="24">
        <v>71.5</v>
      </c>
      <c r="H16" s="24">
        <v>18</v>
      </c>
      <c r="I16" s="24"/>
      <c r="J16" s="24">
        <f t="shared" si="1"/>
        <v>200.25</v>
      </c>
      <c r="K16" s="24"/>
      <c r="L16" s="24"/>
      <c r="M16" s="24"/>
      <c r="N16" s="24"/>
      <c r="O16" s="26" t="s">
        <v>25</v>
      </c>
      <c r="P16" s="37">
        <v>10</v>
      </c>
      <c r="Q16" s="26"/>
    </row>
    <row r="17" spans="1:17" ht="21">
      <c r="A17" s="21">
        <v>12</v>
      </c>
      <c r="B17" s="22" t="s">
        <v>46</v>
      </c>
      <c r="C17" s="23" t="s">
        <v>47</v>
      </c>
      <c r="D17" s="24" t="s">
        <v>24</v>
      </c>
      <c r="E17" s="23"/>
      <c r="F17" s="24">
        <v>109</v>
      </c>
      <c r="G17" s="24">
        <v>71.5</v>
      </c>
      <c r="H17" s="24">
        <v>18</v>
      </c>
      <c r="I17" s="24"/>
      <c r="J17" s="24">
        <f t="shared" si="1"/>
        <v>198.5</v>
      </c>
      <c r="K17" s="24"/>
      <c r="L17" s="24"/>
      <c r="M17" s="24"/>
      <c r="N17" s="24"/>
      <c r="O17" s="26" t="s">
        <v>25</v>
      </c>
      <c r="P17" s="37">
        <v>12</v>
      </c>
      <c r="Q17" s="26"/>
    </row>
    <row r="18" spans="1:17" ht="21">
      <c r="A18" s="21">
        <v>13</v>
      </c>
      <c r="B18" s="22" t="s">
        <v>48</v>
      </c>
      <c r="C18" s="23" t="s">
        <v>49</v>
      </c>
      <c r="D18" s="24" t="s">
        <v>24</v>
      </c>
      <c r="E18" s="23"/>
      <c r="F18" s="24">
        <v>108</v>
      </c>
      <c r="G18" s="24">
        <v>72.5</v>
      </c>
      <c r="H18" s="25">
        <v>18</v>
      </c>
      <c r="I18" s="24"/>
      <c r="J18" s="24">
        <f t="shared" si="1"/>
        <v>198.5</v>
      </c>
      <c r="K18" s="24"/>
      <c r="L18" s="24"/>
      <c r="M18" s="24"/>
      <c r="N18" s="24"/>
      <c r="O18" s="26" t="s">
        <v>25</v>
      </c>
      <c r="P18" s="37">
        <v>12</v>
      </c>
      <c r="Q18" s="26"/>
    </row>
    <row r="19" spans="1:17" ht="21">
      <c r="A19" s="21">
        <v>14</v>
      </c>
      <c r="B19" s="22" t="s">
        <v>50</v>
      </c>
      <c r="C19" s="23" t="s">
        <v>51</v>
      </c>
      <c r="D19" s="24" t="s">
        <v>24</v>
      </c>
      <c r="E19" s="23"/>
      <c r="F19" s="24">
        <v>108.5</v>
      </c>
      <c r="G19" s="24">
        <v>72.75</v>
      </c>
      <c r="H19" s="25">
        <v>17</v>
      </c>
      <c r="I19" s="24"/>
      <c r="J19" s="24">
        <f t="shared" si="1"/>
        <v>198.25</v>
      </c>
      <c r="K19" s="24"/>
      <c r="L19" s="24"/>
      <c r="M19" s="24"/>
      <c r="N19" s="24"/>
      <c r="O19" s="26" t="s">
        <v>25</v>
      </c>
      <c r="P19" s="37">
        <v>14</v>
      </c>
      <c r="Q19" s="26"/>
    </row>
    <row r="20" spans="1:17" ht="21">
      <c r="A20" s="21">
        <v>15</v>
      </c>
      <c r="B20" s="22" t="s">
        <v>52</v>
      </c>
      <c r="C20" s="23" t="s">
        <v>53</v>
      </c>
      <c r="D20" s="24" t="s">
        <v>24</v>
      </c>
      <c r="E20" s="23"/>
      <c r="F20" s="24">
        <v>109.5</v>
      </c>
      <c r="G20" s="24">
        <v>70.75</v>
      </c>
      <c r="H20" s="25">
        <v>18</v>
      </c>
      <c r="I20" s="24"/>
      <c r="J20" s="24">
        <f t="shared" si="1"/>
        <v>198.25</v>
      </c>
      <c r="K20" s="24"/>
      <c r="L20" s="24"/>
      <c r="M20" s="24"/>
      <c r="N20" s="24"/>
      <c r="O20" s="26" t="s">
        <v>25</v>
      </c>
      <c r="P20" s="37">
        <v>14</v>
      </c>
      <c r="Q20" s="26"/>
    </row>
    <row r="21" spans="1:17" ht="21">
      <c r="A21" s="21">
        <v>16</v>
      </c>
      <c r="B21" s="22" t="s">
        <v>54</v>
      </c>
      <c r="C21" s="23" t="s">
        <v>55</v>
      </c>
      <c r="D21" s="24" t="s">
        <v>24</v>
      </c>
      <c r="E21" s="23"/>
      <c r="F21" s="24">
        <v>108</v>
      </c>
      <c r="G21" s="24">
        <v>71.25</v>
      </c>
      <c r="H21" s="24">
        <v>18</v>
      </c>
      <c r="I21" s="24">
        <v>1</v>
      </c>
      <c r="J21" s="24">
        <f t="shared" si="1"/>
        <v>198.25</v>
      </c>
      <c r="K21" s="24"/>
      <c r="L21" s="24"/>
      <c r="M21" s="24"/>
      <c r="N21" s="24"/>
      <c r="O21" s="26" t="s">
        <v>25</v>
      </c>
      <c r="P21" s="37">
        <v>14</v>
      </c>
      <c r="Q21" s="26"/>
    </row>
    <row r="22" spans="1:17" ht="21">
      <c r="A22" s="21">
        <v>17</v>
      </c>
      <c r="B22" s="22" t="s">
        <v>56</v>
      </c>
      <c r="C22" s="23" t="s">
        <v>57</v>
      </c>
      <c r="D22" s="24" t="s">
        <v>24</v>
      </c>
      <c r="E22" s="23"/>
      <c r="F22" s="24">
        <v>108.25</v>
      </c>
      <c r="G22" s="24">
        <v>70.75</v>
      </c>
      <c r="H22" s="25">
        <v>19</v>
      </c>
      <c r="I22" s="24"/>
      <c r="J22" s="24">
        <f t="shared" si="1"/>
        <v>198</v>
      </c>
      <c r="K22" s="24"/>
      <c r="L22" s="24"/>
      <c r="M22" s="24"/>
      <c r="N22" s="24"/>
      <c r="O22" s="26" t="s">
        <v>25</v>
      </c>
      <c r="P22" s="37">
        <v>17</v>
      </c>
      <c r="Q22" s="26"/>
    </row>
    <row r="23" spans="1:17" ht="21">
      <c r="A23" s="21">
        <v>18</v>
      </c>
      <c r="B23" s="22" t="s">
        <v>58</v>
      </c>
      <c r="C23" s="23" t="s">
        <v>59</v>
      </c>
      <c r="D23" s="24" t="s">
        <v>24</v>
      </c>
      <c r="E23" s="23"/>
      <c r="F23" s="24">
        <v>107.75</v>
      </c>
      <c r="G23" s="24">
        <v>71.75</v>
      </c>
      <c r="H23" s="24">
        <v>18</v>
      </c>
      <c r="I23" s="24"/>
      <c r="J23" s="24">
        <f t="shared" si="1"/>
        <v>197.5</v>
      </c>
      <c r="K23" s="24"/>
      <c r="L23" s="24"/>
      <c r="M23" s="24"/>
      <c r="N23" s="24"/>
      <c r="O23" s="26" t="s">
        <v>25</v>
      </c>
      <c r="P23" s="37">
        <v>18</v>
      </c>
      <c r="Q23" s="26"/>
    </row>
    <row r="24" spans="1:17" ht="21">
      <c r="A24" s="21">
        <v>19</v>
      </c>
      <c r="B24" s="22" t="s">
        <v>60</v>
      </c>
      <c r="C24" s="23" t="s">
        <v>61</v>
      </c>
      <c r="D24" s="24" t="s">
        <v>24</v>
      </c>
      <c r="E24" s="23"/>
      <c r="F24" s="24">
        <v>105.5</v>
      </c>
      <c r="G24" s="24">
        <v>74.5</v>
      </c>
      <c r="H24" s="25">
        <v>17</v>
      </c>
      <c r="I24" s="24"/>
      <c r="J24" s="24">
        <f t="shared" si="1"/>
        <v>197</v>
      </c>
      <c r="K24" s="24"/>
      <c r="L24" s="24"/>
      <c r="M24" s="24"/>
      <c r="N24" s="24"/>
      <c r="O24" s="26" t="s">
        <v>25</v>
      </c>
      <c r="P24" s="37">
        <v>19</v>
      </c>
      <c r="Q24" s="26"/>
    </row>
    <row r="25" spans="1:17" ht="21">
      <c r="A25" s="21">
        <v>20</v>
      </c>
      <c r="B25" s="22" t="s">
        <v>62</v>
      </c>
      <c r="C25" s="23" t="s">
        <v>63</v>
      </c>
      <c r="D25" s="24" t="s">
        <v>24</v>
      </c>
      <c r="E25" s="23"/>
      <c r="F25" s="24">
        <v>109.5</v>
      </c>
      <c r="G25" s="24">
        <v>71.5</v>
      </c>
      <c r="H25" s="24">
        <v>16</v>
      </c>
      <c r="I25" s="24"/>
      <c r="J25" s="24">
        <f t="shared" si="1"/>
        <v>197</v>
      </c>
      <c r="K25" s="24"/>
      <c r="L25" s="24"/>
      <c r="M25" s="24"/>
      <c r="N25" s="24"/>
      <c r="O25" s="26" t="s">
        <v>25</v>
      </c>
      <c r="P25" s="37">
        <v>19</v>
      </c>
      <c r="Q25" s="26"/>
    </row>
    <row r="26" spans="1:17" ht="21">
      <c r="A26" s="21">
        <v>21</v>
      </c>
      <c r="B26" s="22" t="s">
        <v>64</v>
      </c>
      <c r="C26" s="23" t="s">
        <v>65</v>
      </c>
      <c r="D26" s="24" t="s">
        <v>24</v>
      </c>
      <c r="E26" s="23"/>
      <c r="F26" s="24">
        <v>105.25</v>
      </c>
      <c r="G26" s="24">
        <v>72.75</v>
      </c>
      <c r="H26" s="24">
        <v>19</v>
      </c>
      <c r="I26" s="24"/>
      <c r="J26" s="24">
        <f t="shared" si="1"/>
        <v>197</v>
      </c>
      <c r="K26" s="24"/>
      <c r="L26" s="24"/>
      <c r="M26" s="24"/>
      <c r="N26" s="24"/>
      <c r="O26" s="26" t="s">
        <v>25</v>
      </c>
      <c r="P26" s="37">
        <v>19</v>
      </c>
      <c r="Q26" s="26"/>
    </row>
    <row r="27" spans="1:17" ht="21">
      <c r="A27" s="21">
        <v>22</v>
      </c>
      <c r="B27" s="22" t="s">
        <v>66</v>
      </c>
      <c r="C27" s="23" t="s">
        <v>67</v>
      </c>
      <c r="D27" s="24" t="s">
        <v>24</v>
      </c>
      <c r="E27" s="23"/>
      <c r="F27" s="24">
        <v>106</v>
      </c>
      <c r="G27" s="24">
        <v>71.5</v>
      </c>
      <c r="H27" s="24">
        <v>19</v>
      </c>
      <c r="I27" s="24"/>
      <c r="J27" s="24">
        <f t="shared" si="1"/>
        <v>196.5</v>
      </c>
      <c r="K27" s="24"/>
      <c r="L27" s="24"/>
      <c r="M27" s="24"/>
      <c r="N27" s="24"/>
      <c r="O27" s="26" t="s">
        <v>25</v>
      </c>
      <c r="P27" s="37">
        <v>22</v>
      </c>
      <c r="Q27" s="26"/>
    </row>
    <row r="28" spans="1:17" ht="21">
      <c r="A28" s="21">
        <v>23</v>
      </c>
      <c r="B28" s="22" t="s">
        <v>68</v>
      </c>
      <c r="C28" s="23" t="s">
        <v>69</v>
      </c>
      <c r="D28" s="24" t="s">
        <v>24</v>
      </c>
      <c r="E28" s="23"/>
      <c r="F28" s="24">
        <v>107</v>
      </c>
      <c r="G28" s="24">
        <v>71.25</v>
      </c>
      <c r="H28" s="24">
        <v>18</v>
      </c>
      <c r="I28" s="24"/>
      <c r="J28" s="24">
        <f t="shared" si="1"/>
        <v>196.25</v>
      </c>
      <c r="K28" s="24"/>
      <c r="L28" s="24"/>
      <c r="M28" s="24"/>
      <c r="N28" s="24"/>
      <c r="O28" s="26" t="s">
        <v>25</v>
      </c>
      <c r="P28" s="37">
        <v>23</v>
      </c>
      <c r="Q28" s="26"/>
    </row>
    <row r="29" spans="1:17" ht="21">
      <c r="A29" s="21">
        <v>24</v>
      </c>
      <c r="B29" s="22" t="s">
        <v>70</v>
      </c>
      <c r="C29" s="23" t="s">
        <v>71</v>
      </c>
      <c r="D29" s="24" t="s">
        <v>24</v>
      </c>
      <c r="E29" s="23"/>
      <c r="F29" s="24">
        <v>106.75</v>
      </c>
      <c r="G29" s="24">
        <v>71.25</v>
      </c>
      <c r="H29" s="25">
        <v>17</v>
      </c>
      <c r="I29" s="24"/>
      <c r="J29" s="24">
        <f t="shared" si="1"/>
        <v>195</v>
      </c>
      <c r="K29" s="24"/>
      <c r="L29" s="24"/>
      <c r="M29" s="24"/>
      <c r="N29" s="24"/>
      <c r="O29" s="26" t="s">
        <v>25</v>
      </c>
      <c r="P29" s="37">
        <v>24</v>
      </c>
      <c r="Q29" s="26"/>
    </row>
    <row r="30" spans="1:17" ht="21">
      <c r="A30" s="21">
        <v>25</v>
      </c>
      <c r="B30" s="22" t="s">
        <v>72</v>
      </c>
      <c r="C30" s="23" t="s">
        <v>73</v>
      </c>
      <c r="D30" s="24" t="s">
        <v>24</v>
      </c>
      <c r="E30" s="23"/>
      <c r="F30" s="24">
        <v>103</v>
      </c>
      <c r="G30" s="24">
        <v>73</v>
      </c>
      <c r="H30" s="24">
        <v>19</v>
      </c>
      <c r="I30" s="24"/>
      <c r="J30" s="24">
        <f t="shared" si="1"/>
        <v>195</v>
      </c>
      <c r="K30" s="24"/>
      <c r="L30" s="24"/>
      <c r="M30" s="24"/>
      <c r="N30" s="24"/>
      <c r="O30" s="26" t="s">
        <v>25</v>
      </c>
      <c r="P30" s="37">
        <v>24</v>
      </c>
      <c r="Q30" s="26"/>
    </row>
    <row r="31" spans="1:17" ht="21">
      <c r="A31" s="21">
        <v>26</v>
      </c>
      <c r="B31" s="22" t="s">
        <v>74</v>
      </c>
      <c r="C31" s="23" t="s">
        <v>75</v>
      </c>
      <c r="D31" s="24" t="s">
        <v>24</v>
      </c>
      <c r="E31" s="23"/>
      <c r="F31" s="24">
        <v>107</v>
      </c>
      <c r="G31" s="24">
        <v>69.75</v>
      </c>
      <c r="H31" s="25">
        <v>18</v>
      </c>
      <c r="I31" s="24"/>
      <c r="J31" s="24">
        <f t="shared" si="1"/>
        <v>194.75</v>
      </c>
      <c r="K31" s="24"/>
      <c r="L31" s="24"/>
      <c r="M31" s="24"/>
      <c r="N31" s="24"/>
      <c r="O31" s="26" t="s">
        <v>25</v>
      </c>
      <c r="P31" s="37">
        <v>26</v>
      </c>
      <c r="Q31" s="26"/>
    </row>
    <row r="32" spans="1:17" ht="21">
      <c r="A32" s="21">
        <v>27</v>
      </c>
      <c r="B32" s="22" t="s">
        <v>76</v>
      </c>
      <c r="C32" s="23" t="s">
        <v>77</v>
      </c>
      <c r="D32" s="24" t="s">
        <v>24</v>
      </c>
      <c r="E32" s="23"/>
      <c r="F32" s="24">
        <v>105.75</v>
      </c>
      <c r="G32" s="24">
        <v>70</v>
      </c>
      <c r="H32" s="24">
        <v>19</v>
      </c>
      <c r="I32" s="24"/>
      <c r="J32" s="24">
        <f t="shared" si="1"/>
        <v>194.75</v>
      </c>
      <c r="K32" s="24"/>
      <c r="L32" s="24"/>
      <c r="M32" s="24"/>
      <c r="N32" s="24"/>
      <c r="O32" s="26" t="s">
        <v>25</v>
      </c>
      <c r="P32" s="37">
        <v>26</v>
      </c>
      <c r="Q32" s="26"/>
    </row>
    <row r="33" spans="1:17" ht="21">
      <c r="A33" s="21">
        <v>28</v>
      </c>
      <c r="B33" s="23" t="s">
        <v>78</v>
      </c>
      <c r="C33" s="23" t="s">
        <v>79</v>
      </c>
      <c r="D33" s="24" t="s">
        <v>24</v>
      </c>
      <c r="E33" s="23"/>
      <c r="F33" s="24">
        <v>106.75</v>
      </c>
      <c r="G33" s="24">
        <v>68.5</v>
      </c>
      <c r="H33" s="24">
        <v>19</v>
      </c>
      <c r="I33" s="24"/>
      <c r="J33" s="24">
        <f t="shared" si="1"/>
        <v>194.25</v>
      </c>
      <c r="K33" s="24"/>
      <c r="L33" s="24"/>
      <c r="M33" s="24"/>
      <c r="N33" s="24"/>
      <c r="O33" s="26" t="s">
        <v>25</v>
      </c>
      <c r="P33" s="37">
        <v>28</v>
      </c>
      <c r="Q33" s="26"/>
    </row>
    <row r="34" spans="1:17" ht="21">
      <c r="A34" s="21">
        <v>29</v>
      </c>
      <c r="B34" s="23" t="s">
        <v>80</v>
      </c>
      <c r="C34" s="23" t="s">
        <v>81</v>
      </c>
      <c r="D34" s="24" t="s">
        <v>24</v>
      </c>
      <c r="E34" s="23"/>
      <c r="F34" s="24">
        <v>106.25</v>
      </c>
      <c r="G34" s="24">
        <v>70.25</v>
      </c>
      <c r="H34" s="25">
        <v>17</v>
      </c>
      <c r="I34" s="24"/>
      <c r="J34" s="24">
        <f t="shared" si="1"/>
        <v>193.5</v>
      </c>
      <c r="K34" s="24"/>
      <c r="L34" s="24"/>
      <c r="M34" s="24"/>
      <c r="N34" s="24"/>
      <c r="O34" s="26" t="s">
        <v>25</v>
      </c>
      <c r="P34" s="37">
        <v>29</v>
      </c>
      <c r="Q34" s="26"/>
    </row>
    <row r="35" spans="1:17" ht="21">
      <c r="A35" s="21">
        <v>30</v>
      </c>
      <c r="B35" s="23" t="s">
        <v>82</v>
      </c>
      <c r="C35" s="23" t="s">
        <v>83</v>
      </c>
      <c r="D35" s="24" t="s">
        <v>24</v>
      </c>
      <c r="E35" s="23"/>
      <c r="F35" s="24">
        <v>105.5</v>
      </c>
      <c r="G35" s="24">
        <v>70.75</v>
      </c>
      <c r="H35" s="24">
        <v>17</v>
      </c>
      <c r="I35" s="24"/>
      <c r="J35" s="24">
        <f t="shared" si="1"/>
        <v>193.25</v>
      </c>
      <c r="K35" s="24"/>
      <c r="L35" s="24"/>
      <c r="M35" s="24"/>
      <c r="N35" s="24"/>
      <c r="O35" s="26" t="s">
        <v>25</v>
      </c>
      <c r="P35" s="37">
        <v>30</v>
      </c>
      <c r="Q35" s="26"/>
    </row>
    <row r="36" spans="1:17" ht="21">
      <c r="A36" s="21">
        <v>31</v>
      </c>
      <c r="B36" s="23" t="s">
        <v>84</v>
      </c>
      <c r="C36" s="23" t="s">
        <v>85</v>
      </c>
      <c r="D36" s="24" t="s">
        <v>24</v>
      </c>
      <c r="E36" s="23"/>
      <c r="F36" s="24">
        <v>107.5</v>
      </c>
      <c r="G36" s="24">
        <v>67.25</v>
      </c>
      <c r="H36" s="24">
        <v>18</v>
      </c>
      <c r="I36" s="24"/>
      <c r="J36" s="24">
        <f t="shared" si="1"/>
        <v>192.75</v>
      </c>
      <c r="K36" s="24"/>
      <c r="L36" s="24"/>
      <c r="M36" s="24"/>
      <c r="N36" s="24"/>
      <c r="O36" s="26" t="s">
        <v>25</v>
      </c>
      <c r="P36" s="37">
        <v>31</v>
      </c>
      <c r="Q36" s="26"/>
    </row>
    <row r="37" spans="1:17" ht="21">
      <c r="A37" s="21">
        <v>32</v>
      </c>
      <c r="B37" s="23" t="s">
        <v>86</v>
      </c>
      <c r="C37" s="23" t="s">
        <v>87</v>
      </c>
      <c r="D37" s="24" t="s">
        <v>24</v>
      </c>
      <c r="E37" s="23"/>
      <c r="F37" s="24">
        <v>103</v>
      </c>
      <c r="G37" s="24">
        <v>69.75</v>
      </c>
      <c r="H37" s="24">
        <v>19</v>
      </c>
      <c r="I37" s="24">
        <v>1</v>
      </c>
      <c r="J37" s="24">
        <f t="shared" si="1"/>
        <v>192.75</v>
      </c>
      <c r="K37" s="24"/>
      <c r="L37" s="24"/>
      <c r="M37" s="24"/>
      <c r="N37" s="24"/>
      <c r="O37" s="26" t="s">
        <v>25</v>
      </c>
      <c r="P37" s="37">
        <v>31</v>
      </c>
      <c r="Q37" s="26"/>
    </row>
    <row r="38" spans="1:17" ht="21">
      <c r="A38" s="21">
        <v>33</v>
      </c>
      <c r="B38" s="23" t="s">
        <v>88</v>
      </c>
      <c r="C38" s="23" t="s">
        <v>89</v>
      </c>
      <c r="D38" s="24" t="s">
        <v>24</v>
      </c>
      <c r="E38" s="23"/>
      <c r="F38" s="24">
        <v>107.25</v>
      </c>
      <c r="G38" s="24">
        <v>67.5</v>
      </c>
      <c r="H38" s="24">
        <v>18</v>
      </c>
      <c r="I38" s="24"/>
      <c r="J38" s="24">
        <f t="shared" si="1"/>
        <v>192.75</v>
      </c>
      <c r="K38" s="24"/>
      <c r="L38" s="24"/>
      <c r="M38" s="24"/>
      <c r="N38" s="24"/>
      <c r="O38" s="26" t="s">
        <v>25</v>
      </c>
      <c r="P38" s="37">
        <v>31</v>
      </c>
      <c r="Q38" s="26"/>
    </row>
    <row r="39" spans="1:17" ht="21">
      <c r="A39" s="21">
        <v>34</v>
      </c>
      <c r="B39" s="23" t="s">
        <v>90</v>
      </c>
      <c r="C39" s="23" t="s">
        <v>91</v>
      </c>
      <c r="D39" s="24" t="s">
        <v>24</v>
      </c>
      <c r="E39" s="23"/>
      <c r="F39" s="24">
        <v>105.75</v>
      </c>
      <c r="G39" s="24">
        <v>69.5</v>
      </c>
      <c r="H39" s="25">
        <v>17</v>
      </c>
      <c r="I39" s="24"/>
      <c r="J39" s="24">
        <f t="shared" si="1"/>
        <v>192.25</v>
      </c>
      <c r="K39" s="24"/>
      <c r="L39" s="24"/>
      <c r="M39" s="24"/>
      <c r="N39" s="24"/>
      <c r="O39" s="26" t="s">
        <v>25</v>
      </c>
      <c r="P39" s="37">
        <v>34</v>
      </c>
      <c r="Q39" s="26"/>
    </row>
    <row r="40" spans="1:17" ht="21">
      <c r="A40" s="21">
        <v>35</v>
      </c>
      <c r="B40" s="23" t="s">
        <v>92</v>
      </c>
      <c r="C40" s="23" t="s">
        <v>93</v>
      </c>
      <c r="D40" s="24" t="s">
        <v>24</v>
      </c>
      <c r="E40" s="23"/>
      <c r="F40" s="24">
        <v>105.75</v>
      </c>
      <c r="G40" s="24">
        <v>69.25</v>
      </c>
      <c r="H40" s="24">
        <v>17</v>
      </c>
      <c r="I40" s="24"/>
      <c r="J40" s="24">
        <f t="shared" si="1"/>
        <v>192</v>
      </c>
      <c r="K40" s="24"/>
      <c r="L40" s="24"/>
      <c r="M40" s="24"/>
      <c r="N40" s="24"/>
      <c r="O40" s="26" t="s">
        <v>25</v>
      </c>
      <c r="P40" s="37">
        <v>35</v>
      </c>
      <c r="Q40" s="26"/>
    </row>
    <row r="41" spans="1:17" ht="21">
      <c r="A41" s="21">
        <v>36</v>
      </c>
      <c r="B41" s="23" t="s">
        <v>94</v>
      </c>
      <c r="C41" s="23" t="s">
        <v>95</v>
      </c>
      <c r="D41" s="24" t="s">
        <v>24</v>
      </c>
      <c r="E41" s="23"/>
      <c r="F41" s="24">
        <v>102.5</v>
      </c>
      <c r="G41" s="24">
        <v>70</v>
      </c>
      <c r="H41" s="24">
        <v>19</v>
      </c>
      <c r="I41" s="24"/>
      <c r="J41" s="24">
        <f t="shared" si="1"/>
        <v>191.5</v>
      </c>
      <c r="K41" s="24"/>
      <c r="L41" s="24"/>
      <c r="M41" s="24"/>
      <c r="N41" s="24"/>
      <c r="O41" s="26" t="s">
        <v>25</v>
      </c>
      <c r="P41" s="37">
        <v>36</v>
      </c>
      <c r="Q41" s="26"/>
    </row>
    <row r="42" spans="1:17" ht="21">
      <c r="A42" s="21">
        <v>37</v>
      </c>
      <c r="B42" s="23" t="s">
        <v>96</v>
      </c>
      <c r="C42" s="23" t="s">
        <v>97</v>
      </c>
      <c r="D42" s="24" t="s">
        <v>24</v>
      </c>
      <c r="E42" s="23"/>
      <c r="F42" s="24">
        <v>105.5</v>
      </c>
      <c r="G42" s="24">
        <v>67.5</v>
      </c>
      <c r="H42" s="24">
        <v>18</v>
      </c>
      <c r="I42" s="24"/>
      <c r="J42" s="24">
        <f t="shared" si="1"/>
        <v>191</v>
      </c>
      <c r="K42" s="24"/>
      <c r="L42" s="24"/>
      <c r="M42" s="24"/>
      <c r="N42" s="24"/>
      <c r="O42" s="26" t="s">
        <v>25</v>
      </c>
      <c r="P42" s="37">
        <v>37</v>
      </c>
      <c r="Q42" s="26"/>
    </row>
    <row r="43" spans="1:17" ht="21">
      <c r="A43" s="21">
        <v>38</v>
      </c>
      <c r="B43" s="22" t="s">
        <v>98</v>
      </c>
      <c r="C43" s="23" t="s">
        <v>99</v>
      </c>
      <c r="D43" s="24" t="s">
        <v>24</v>
      </c>
      <c r="E43" s="23"/>
      <c r="F43" s="24">
        <v>102.5</v>
      </c>
      <c r="G43" s="24">
        <v>70.75</v>
      </c>
      <c r="H43" s="24">
        <v>17</v>
      </c>
      <c r="I43" s="24"/>
      <c r="J43" s="24">
        <f t="shared" si="1"/>
        <v>190.25</v>
      </c>
      <c r="K43" s="24"/>
      <c r="L43" s="24"/>
      <c r="M43" s="24"/>
      <c r="N43" s="24"/>
      <c r="O43" s="26" t="s">
        <v>25</v>
      </c>
      <c r="P43" s="37">
        <v>38</v>
      </c>
      <c r="Q43" s="26"/>
    </row>
    <row r="44" spans="1:17" ht="21">
      <c r="A44" s="21">
        <v>39</v>
      </c>
      <c r="B44" s="23" t="s">
        <v>100</v>
      </c>
      <c r="C44" s="23" t="s">
        <v>101</v>
      </c>
      <c r="D44" s="24" t="s">
        <v>24</v>
      </c>
      <c r="E44" s="23"/>
      <c r="F44" s="24">
        <v>101</v>
      </c>
      <c r="G44" s="24">
        <v>69.75</v>
      </c>
      <c r="H44" s="24">
        <v>19</v>
      </c>
      <c r="I44" s="24"/>
      <c r="J44" s="24">
        <f t="shared" si="1"/>
        <v>189.75</v>
      </c>
      <c r="K44" s="24"/>
      <c r="L44" s="24"/>
      <c r="M44" s="24"/>
      <c r="N44" s="24"/>
      <c r="O44" s="26" t="s">
        <v>25</v>
      </c>
      <c r="P44" s="37">
        <v>39</v>
      </c>
      <c r="Q44" s="26"/>
    </row>
    <row r="45" spans="1:17" ht="21">
      <c r="A45" s="21">
        <v>40</v>
      </c>
      <c r="B45" s="23" t="s">
        <v>102</v>
      </c>
      <c r="C45" s="23" t="s">
        <v>103</v>
      </c>
      <c r="D45" s="24" t="s">
        <v>24</v>
      </c>
      <c r="E45" s="23"/>
      <c r="F45" s="24">
        <v>103.75</v>
      </c>
      <c r="G45" s="24">
        <v>69.75</v>
      </c>
      <c r="H45" s="24">
        <v>16</v>
      </c>
      <c r="I45" s="24"/>
      <c r="J45" s="24">
        <f t="shared" si="1"/>
        <v>189.5</v>
      </c>
      <c r="K45" s="24"/>
      <c r="L45" s="24"/>
      <c r="M45" s="24"/>
      <c r="N45" s="24"/>
      <c r="O45" s="26" t="s">
        <v>25</v>
      </c>
      <c r="P45" s="37">
        <v>40</v>
      </c>
      <c r="Q45" s="26"/>
    </row>
    <row r="46" spans="1:17" ht="21">
      <c r="A46" s="21">
        <v>41</v>
      </c>
      <c r="B46" s="23" t="s">
        <v>104</v>
      </c>
      <c r="C46" s="23" t="s">
        <v>105</v>
      </c>
      <c r="D46" s="24" t="s">
        <v>24</v>
      </c>
      <c r="E46" s="23"/>
      <c r="F46" s="24">
        <v>101.5</v>
      </c>
      <c r="G46" s="24">
        <v>69.25</v>
      </c>
      <c r="H46" s="24">
        <v>18</v>
      </c>
      <c r="I46" s="24"/>
      <c r="J46" s="24">
        <f t="shared" si="1"/>
        <v>188.75</v>
      </c>
      <c r="K46" s="24"/>
      <c r="L46" s="24"/>
      <c r="M46" s="24"/>
      <c r="N46" s="24"/>
      <c r="O46" s="26" t="s">
        <v>25</v>
      </c>
      <c r="P46" s="37">
        <v>41</v>
      </c>
      <c r="Q46" s="26"/>
    </row>
    <row r="47" spans="1:17" ht="21">
      <c r="A47" s="21">
        <v>42</v>
      </c>
      <c r="B47" s="23" t="s">
        <v>106</v>
      </c>
      <c r="C47" s="23" t="s">
        <v>107</v>
      </c>
      <c r="D47" s="24" t="s">
        <v>24</v>
      </c>
      <c r="E47" s="23"/>
      <c r="F47" s="24">
        <v>100.75</v>
      </c>
      <c r="G47" s="24">
        <v>69.75</v>
      </c>
      <c r="H47" s="24">
        <v>18</v>
      </c>
      <c r="I47" s="24"/>
      <c r="J47" s="24">
        <f t="shared" si="1"/>
        <v>188.5</v>
      </c>
      <c r="K47" s="24"/>
      <c r="L47" s="24"/>
      <c r="M47" s="24"/>
      <c r="N47" s="24"/>
      <c r="O47" s="26" t="s">
        <v>25</v>
      </c>
      <c r="P47" s="37">
        <v>42</v>
      </c>
      <c r="Q47" s="26"/>
    </row>
    <row r="48" spans="1:17" ht="21">
      <c r="A48" s="21">
        <v>43</v>
      </c>
      <c r="B48" s="23" t="s">
        <v>108</v>
      </c>
      <c r="C48" s="23" t="s">
        <v>109</v>
      </c>
      <c r="D48" s="24" t="s">
        <v>24</v>
      </c>
      <c r="E48" s="23"/>
      <c r="F48" s="24">
        <v>100.5</v>
      </c>
      <c r="G48" s="24">
        <v>69.5</v>
      </c>
      <c r="H48" s="24">
        <v>18</v>
      </c>
      <c r="I48" s="24"/>
      <c r="J48" s="24">
        <f t="shared" si="1"/>
        <v>188</v>
      </c>
      <c r="K48" s="24"/>
      <c r="L48" s="24"/>
      <c r="M48" s="24"/>
      <c r="N48" s="24"/>
      <c r="O48" s="26" t="s">
        <v>25</v>
      </c>
      <c r="P48" s="37">
        <v>43</v>
      </c>
      <c r="Q48" s="26"/>
    </row>
    <row r="49" spans="1:17" ht="21">
      <c r="A49" s="21">
        <v>44</v>
      </c>
      <c r="B49" s="23" t="s">
        <v>110</v>
      </c>
      <c r="C49" s="23" t="s">
        <v>111</v>
      </c>
      <c r="D49" s="24" t="s">
        <v>24</v>
      </c>
      <c r="E49" s="23"/>
      <c r="F49" s="24">
        <v>101.75</v>
      </c>
      <c r="G49" s="24">
        <v>68.25</v>
      </c>
      <c r="H49" s="24">
        <v>18</v>
      </c>
      <c r="I49" s="24"/>
      <c r="J49" s="24">
        <f t="shared" si="1"/>
        <v>188</v>
      </c>
      <c r="K49" s="24"/>
      <c r="L49" s="24"/>
      <c r="M49" s="24"/>
      <c r="N49" s="24"/>
      <c r="O49" s="26" t="s">
        <v>25</v>
      </c>
      <c r="P49" s="37">
        <v>43</v>
      </c>
      <c r="Q49" s="26"/>
    </row>
    <row r="50" spans="1:17" ht="21">
      <c r="A50" s="21">
        <v>45</v>
      </c>
      <c r="B50" s="23" t="s">
        <v>112</v>
      </c>
      <c r="C50" s="23" t="s">
        <v>113</v>
      </c>
      <c r="D50" s="24" t="s">
        <v>24</v>
      </c>
      <c r="E50" s="23"/>
      <c r="F50" s="24">
        <v>104.25</v>
      </c>
      <c r="G50" s="24">
        <v>69.5</v>
      </c>
      <c r="H50" s="24">
        <v>14</v>
      </c>
      <c r="I50" s="24"/>
      <c r="J50" s="24">
        <f t="shared" si="1"/>
        <v>187.75</v>
      </c>
      <c r="K50" s="24"/>
      <c r="L50" s="24"/>
      <c r="M50" s="24"/>
      <c r="N50" s="24"/>
      <c r="O50" s="26" t="s">
        <v>25</v>
      </c>
      <c r="P50" s="37">
        <v>45</v>
      </c>
      <c r="Q50" s="26"/>
    </row>
    <row r="51" spans="1:17" ht="21">
      <c r="A51" s="21">
        <v>46</v>
      </c>
      <c r="B51" s="23" t="s">
        <v>114</v>
      </c>
      <c r="C51" s="23" t="s">
        <v>115</v>
      </c>
      <c r="D51" s="24" t="s">
        <v>24</v>
      </c>
      <c r="E51" s="23"/>
      <c r="F51" s="24">
        <v>103.25</v>
      </c>
      <c r="G51" s="24">
        <v>68.5</v>
      </c>
      <c r="H51" s="24">
        <v>16</v>
      </c>
      <c r="I51" s="24"/>
      <c r="J51" s="24">
        <f t="shared" si="1"/>
        <v>187.75</v>
      </c>
      <c r="K51" s="24"/>
      <c r="L51" s="24"/>
      <c r="M51" s="24"/>
      <c r="N51" s="24"/>
      <c r="O51" s="26" t="s">
        <v>25</v>
      </c>
      <c r="P51" s="37">
        <v>45</v>
      </c>
      <c r="Q51" s="26"/>
    </row>
    <row r="52" spans="1:17" ht="21">
      <c r="A52" s="21">
        <v>47</v>
      </c>
      <c r="B52" s="23" t="s">
        <v>116</v>
      </c>
      <c r="C52" s="23" t="s">
        <v>117</v>
      </c>
      <c r="D52" s="24" t="s">
        <v>24</v>
      </c>
      <c r="E52" s="23"/>
      <c r="F52" s="24">
        <v>98.75</v>
      </c>
      <c r="G52" s="24">
        <v>69</v>
      </c>
      <c r="H52" s="26">
        <v>19</v>
      </c>
      <c r="I52" s="24"/>
      <c r="J52" s="24">
        <f t="shared" si="1"/>
        <v>186.75</v>
      </c>
      <c r="K52" s="24"/>
      <c r="L52" s="24"/>
      <c r="M52" s="24"/>
      <c r="N52" s="24"/>
      <c r="O52" s="26" t="s">
        <v>25</v>
      </c>
      <c r="P52" s="37">
        <v>47</v>
      </c>
      <c r="Q52" s="26"/>
    </row>
    <row r="53" spans="1:17" ht="21">
      <c r="A53" s="21">
        <v>48</v>
      </c>
      <c r="B53" s="23" t="s">
        <v>118</v>
      </c>
      <c r="C53" s="23" t="s">
        <v>119</v>
      </c>
      <c r="D53" s="24" t="s">
        <v>24</v>
      </c>
      <c r="E53" s="23"/>
      <c r="F53" s="24">
        <v>101.25</v>
      </c>
      <c r="G53" s="24">
        <v>67.25</v>
      </c>
      <c r="H53" s="24">
        <v>17</v>
      </c>
      <c r="I53" s="24"/>
      <c r="J53" s="24">
        <f t="shared" si="1"/>
        <v>185.5</v>
      </c>
      <c r="K53" s="24"/>
      <c r="L53" s="24"/>
      <c r="M53" s="24"/>
      <c r="N53" s="24"/>
      <c r="O53" s="26" t="s">
        <v>25</v>
      </c>
      <c r="P53" s="37">
        <v>48</v>
      </c>
      <c r="Q53" s="26"/>
    </row>
    <row r="54" spans="1:17" ht="21">
      <c r="A54" s="21">
        <v>49</v>
      </c>
      <c r="B54" s="23" t="s">
        <v>120</v>
      </c>
      <c r="C54" s="23" t="s">
        <v>121</v>
      </c>
      <c r="D54" s="24" t="s">
        <v>24</v>
      </c>
      <c r="E54" s="23"/>
      <c r="F54" s="24">
        <v>99.75</v>
      </c>
      <c r="G54" s="24">
        <v>66.75</v>
      </c>
      <c r="H54" s="24">
        <v>18</v>
      </c>
      <c r="I54" s="24"/>
      <c r="J54" s="24">
        <f t="shared" si="1"/>
        <v>184.5</v>
      </c>
      <c r="K54" s="24"/>
      <c r="L54" s="24"/>
      <c r="M54" s="24"/>
      <c r="N54" s="24"/>
      <c r="O54" s="26" t="s">
        <v>25</v>
      </c>
      <c r="P54" s="37">
        <v>49</v>
      </c>
      <c r="Q54" s="26"/>
    </row>
    <row r="55" spans="1:17" ht="21">
      <c r="A55" s="21">
        <v>50</v>
      </c>
      <c r="B55" s="23" t="s">
        <v>122</v>
      </c>
      <c r="C55" s="23" t="s">
        <v>123</v>
      </c>
      <c r="D55" s="24" t="s">
        <v>24</v>
      </c>
      <c r="E55" s="23"/>
      <c r="F55" s="24">
        <v>103.25</v>
      </c>
      <c r="G55" s="24">
        <v>64.5</v>
      </c>
      <c r="H55" s="24">
        <v>16</v>
      </c>
      <c r="I55" s="24"/>
      <c r="J55" s="24">
        <f t="shared" si="1"/>
        <v>183.75</v>
      </c>
      <c r="K55" s="24"/>
      <c r="L55" s="24"/>
      <c r="M55" s="24"/>
      <c r="N55" s="24"/>
      <c r="O55" s="26" t="s">
        <v>25</v>
      </c>
      <c r="P55" s="37">
        <v>50</v>
      </c>
      <c r="Q55" s="26"/>
    </row>
    <row r="56" spans="1:17" ht="21">
      <c r="A56" s="21">
        <v>51</v>
      </c>
      <c r="B56" s="23" t="s">
        <v>124</v>
      </c>
      <c r="C56" s="23" t="s">
        <v>125</v>
      </c>
      <c r="D56" s="24" t="s">
        <v>24</v>
      </c>
      <c r="E56" s="23"/>
      <c r="F56" s="24">
        <v>102.5</v>
      </c>
      <c r="G56" s="27">
        <v>65</v>
      </c>
      <c r="H56" s="25">
        <v>16</v>
      </c>
      <c r="I56" s="24"/>
      <c r="J56" s="24">
        <f t="shared" si="1"/>
        <v>183.5</v>
      </c>
      <c r="K56" s="24"/>
      <c r="L56" s="24"/>
      <c r="M56" s="24"/>
      <c r="N56" s="24"/>
      <c r="O56" s="26" t="s">
        <v>25</v>
      </c>
      <c r="P56" s="37">
        <v>51</v>
      </c>
      <c r="Q56" s="26"/>
    </row>
    <row r="57" spans="1:17" ht="21">
      <c r="A57" s="21">
        <v>52</v>
      </c>
      <c r="B57" s="23" t="s">
        <v>126</v>
      </c>
      <c r="C57" s="23" t="s">
        <v>127</v>
      </c>
      <c r="D57" s="24" t="s">
        <v>24</v>
      </c>
      <c r="E57" s="23"/>
      <c r="F57" s="24">
        <v>100.5</v>
      </c>
      <c r="G57" s="24">
        <v>67</v>
      </c>
      <c r="H57" s="24">
        <v>16</v>
      </c>
      <c r="I57" s="24"/>
      <c r="J57" s="24">
        <f t="shared" si="1"/>
        <v>183.5</v>
      </c>
      <c r="K57" s="24"/>
      <c r="L57" s="24"/>
      <c r="M57" s="24"/>
      <c r="N57" s="24"/>
      <c r="O57" s="26" t="s">
        <v>25</v>
      </c>
      <c r="P57" s="37">
        <v>51</v>
      </c>
      <c r="Q57" s="26"/>
    </row>
    <row r="58" spans="1:17" ht="21">
      <c r="A58" s="21">
        <v>53</v>
      </c>
      <c r="B58" s="23" t="s">
        <v>128</v>
      </c>
      <c r="C58" s="23" t="s">
        <v>129</v>
      </c>
      <c r="D58" s="24" t="s">
        <v>24</v>
      </c>
      <c r="E58" s="23"/>
      <c r="F58" s="24">
        <v>101.75</v>
      </c>
      <c r="G58" s="24">
        <v>64.75</v>
      </c>
      <c r="H58" s="24">
        <v>17</v>
      </c>
      <c r="I58" s="24"/>
      <c r="J58" s="24">
        <f t="shared" si="1"/>
        <v>183.5</v>
      </c>
      <c r="K58" s="24"/>
      <c r="L58" s="24"/>
      <c r="M58" s="24"/>
      <c r="N58" s="24"/>
      <c r="O58" s="26" t="s">
        <v>25</v>
      </c>
      <c r="P58" s="37">
        <v>51</v>
      </c>
      <c r="Q58" s="26"/>
    </row>
    <row r="59" spans="1:17" ht="21">
      <c r="A59" s="21">
        <v>54</v>
      </c>
      <c r="B59" s="23" t="s">
        <v>130</v>
      </c>
      <c r="C59" s="23" t="s">
        <v>131</v>
      </c>
      <c r="D59" s="24" t="s">
        <v>24</v>
      </c>
      <c r="E59" s="28"/>
      <c r="F59" s="24">
        <v>97</v>
      </c>
      <c r="G59" s="24">
        <v>67</v>
      </c>
      <c r="H59" s="24">
        <v>19</v>
      </c>
      <c r="I59" s="24"/>
      <c r="J59" s="24">
        <f t="shared" si="1"/>
        <v>183</v>
      </c>
      <c r="K59" s="24"/>
      <c r="L59" s="24"/>
      <c r="M59" s="24"/>
      <c r="N59" s="24"/>
      <c r="O59" s="26" t="s">
        <v>25</v>
      </c>
      <c r="P59" s="37">
        <v>54</v>
      </c>
      <c r="Q59" s="26"/>
    </row>
    <row r="60" spans="1:17" ht="21">
      <c r="A60" s="21">
        <v>55</v>
      </c>
      <c r="B60" s="23" t="s">
        <v>132</v>
      </c>
      <c r="C60" s="23" t="s">
        <v>133</v>
      </c>
      <c r="D60" s="24" t="s">
        <v>24</v>
      </c>
      <c r="E60" s="23"/>
      <c r="F60" s="24">
        <v>99.75</v>
      </c>
      <c r="G60" s="24">
        <v>67.5</v>
      </c>
      <c r="H60" s="24">
        <v>15</v>
      </c>
      <c r="I60" s="24"/>
      <c r="J60" s="24">
        <f t="shared" si="1"/>
        <v>182.25</v>
      </c>
      <c r="K60" s="24"/>
      <c r="L60" s="24"/>
      <c r="M60" s="24"/>
      <c r="N60" s="24"/>
      <c r="O60" s="26" t="s">
        <v>25</v>
      </c>
      <c r="P60" s="37">
        <v>55</v>
      </c>
      <c r="Q60" s="26"/>
    </row>
    <row r="61" spans="1:17" ht="21">
      <c r="A61" s="21">
        <v>56</v>
      </c>
      <c r="B61" s="23" t="s">
        <v>134</v>
      </c>
      <c r="C61" s="23" t="s">
        <v>135</v>
      </c>
      <c r="D61" s="24" t="s">
        <v>24</v>
      </c>
      <c r="E61" s="23"/>
      <c r="F61" s="24">
        <v>100</v>
      </c>
      <c r="G61" s="24">
        <v>64</v>
      </c>
      <c r="H61" s="24">
        <v>18</v>
      </c>
      <c r="I61" s="24"/>
      <c r="J61" s="24">
        <f t="shared" si="1"/>
        <v>182</v>
      </c>
      <c r="K61" s="24"/>
      <c r="L61" s="24"/>
      <c r="M61" s="24"/>
      <c r="N61" s="24"/>
      <c r="O61" s="26" t="s">
        <v>25</v>
      </c>
      <c r="P61" s="37">
        <v>56</v>
      </c>
      <c r="Q61" s="26"/>
    </row>
    <row r="62" spans="1:17" ht="21">
      <c r="A62" s="21">
        <v>57</v>
      </c>
      <c r="B62" s="23" t="s">
        <v>136</v>
      </c>
      <c r="C62" s="23" t="s">
        <v>137</v>
      </c>
      <c r="D62" s="24" t="s">
        <v>24</v>
      </c>
      <c r="E62" s="23"/>
      <c r="F62" s="24">
        <v>102.5</v>
      </c>
      <c r="G62" s="24">
        <v>66.75</v>
      </c>
      <c r="H62" s="24">
        <v>12</v>
      </c>
      <c r="I62" s="24"/>
      <c r="J62" s="24">
        <f t="shared" si="1"/>
        <v>181.25</v>
      </c>
      <c r="K62" s="24"/>
      <c r="L62" s="24"/>
      <c r="M62" s="24"/>
      <c r="N62" s="24"/>
      <c r="O62" s="26" t="s">
        <v>25</v>
      </c>
      <c r="P62" s="37">
        <v>57</v>
      </c>
      <c r="Q62" s="26"/>
    </row>
    <row r="63" spans="1:17" ht="21">
      <c r="A63" s="21">
        <v>58</v>
      </c>
      <c r="B63" s="23" t="s">
        <v>138</v>
      </c>
      <c r="C63" s="23" t="s">
        <v>139</v>
      </c>
      <c r="D63" s="24" t="s">
        <v>24</v>
      </c>
      <c r="E63" s="23"/>
      <c r="F63" s="24">
        <v>101</v>
      </c>
      <c r="G63" s="24">
        <v>62</v>
      </c>
      <c r="H63" s="24">
        <v>18</v>
      </c>
      <c r="I63" s="24"/>
      <c r="J63" s="24">
        <f>SUM(F63:I63)</f>
        <v>181</v>
      </c>
      <c r="K63" s="24"/>
      <c r="L63" s="24"/>
      <c r="M63" s="24"/>
      <c r="N63" s="24"/>
      <c r="O63" s="26" t="s">
        <v>25</v>
      </c>
      <c r="P63" s="37">
        <v>58</v>
      </c>
      <c r="Q63" s="26"/>
    </row>
    <row r="64" spans="1:17" ht="21">
      <c r="A64" s="21">
        <v>59</v>
      </c>
      <c r="B64" s="23" t="s">
        <v>140</v>
      </c>
      <c r="C64" s="23" t="s">
        <v>141</v>
      </c>
      <c r="D64" s="24" t="s">
        <v>24</v>
      </c>
      <c r="E64" s="23"/>
      <c r="F64" s="24">
        <v>97.5</v>
      </c>
      <c r="G64" s="24">
        <v>67.25</v>
      </c>
      <c r="H64" s="24">
        <v>16</v>
      </c>
      <c r="I64" s="24"/>
      <c r="J64" s="24">
        <f aca="true" t="shared" si="2" ref="J64:J83">SUM($F64:$I64)</f>
        <v>180.75</v>
      </c>
      <c r="K64" s="24"/>
      <c r="L64" s="24"/>
      <c r="M64" s="24"/>
      <c r="N64" s="24"/>
      <c r="O64" s="26" t="s">
        <v>25</v>
      </c>
      <c r="P64" s="37">
        <v>59</v>
      </c>
      <c r="Q64" s="26"/>
    </row>
    <row r="65" spans="1:17" ht="21">
      <c r="A65" s="21">
        <v>60</v>
      </c>
      <c r="B65" s="23" t="s">
        <v>142</v>
      </c>
      <c r="C65" s="23" t="s">
        <v>143</v>
      </c>
      <c r="D65" s="24" t="s">
        <v>24</v>
      </c>
      <c r="E65" s="23"/>
      <c r="F65" s="24">
        <v>97</v>
      </c>
      <c r="G65" s="27">
        <v>67.5</v>
      </c>
      <c r="H65" s="25">
        <v>16</v>
      </c>
      <c r="I65" s="24"/>
      <c r="J65" s="24">
        <f t="shared" si="2"/>
        <v>180.5</v>
      </c>
      <c r="K65" s="24"/>
      <c r="L65" s="24"/>
      <c r="M65" s="24"/>
      <c r="N65" s="24"/>
      <c r="O65" s="26" t="s">
        <v>25</v>
      </c>
      <c r="P65" s="37">
        <v>60</v>
      </c>
      <c r="Q65" s="26"/>
    </row>
    <row r="66" spans="1:17" ht="21">
      <c r="A66" s="21">
        <v>61</v>
      </c>
      <c r="B66" s="23" t="s">
        <v>144</v>
      </c>
      <c r="C66" s="23" t="s">
        <v>145</v>
      </c>
      <c r="D66" s="24" t="s">
        <v>24</v>
      </c>
      <c r="E66" s="23"/>
      <c r="F66" s="24">
        <v>98</v>
      </c>
      <c r="G66" s="24">
        <v>64</v>
      </c>
      <c r="H66" s="24">
        <v>18</v>
      </c>
      <c r="I66" s="24"/>
      <c r="J66" s="24">
        <f t="shared" si="2"/>
        <v>180</v>
      </c>
      <c r="K66" s="24"/>
      <c r="L66" s="24"/>
      <c r="M66" s="24"/>
      <c r="N66" s="24"/>
      <c r="O66" s="26" t="s">
        <v>25</v>
      </c>
      <c r="P66" s="37">
        <v>61</v>
      </c>
      <c r="Q66" s="26"/>
    </row>
    <row r="67" spans="1:17" ht="21">
      <c r="A67" s="21">
        <v>62</v>
      </c>
      <c r="B67" s="23" t="s">
        <v>146</v>
      </c>
      <c r="C67" s="23" t="s">
        <v>147</v>
      </c>
      <c r="D67" s="24" t="s">
        <v>24</v>
      </c>
      <c r="E67" s="23"/>
      <c r="F67" s="24">
        <v>100</v>
      </c>
      <c r="G67" s="24">
        <v>66</v>
      </c>
      <c r="H67" s="25">
        <v>14</v>
      </c>
      <c r="I67" s="24"/>
      <c r="J67" s="24">
        <f t="shared" si="2"/>
        <v>180</v>
      </c>
      <c r="K67" s="24"/>
      <c r="L67" s="24"/>
      <c r="M67" s="24"/>
      <c r="N67" s="24"/>
      <c r="O67" s="26" t="s">
        <v>25</v>
      </c>
      <c r="P67" s="37">
        <v>61</v>
      </c>
      <c r="Q67" s="26"/>
    </row>
    <row r="68" spans="1:17" ht="21">
      <c r="A68" s="21">
        <v>63</v>
      </c>
      <c r="B68" s="23" t="s">
        <v>148</v>
      </c>
      <c r="C68" s="23" t="s">
        <v>149</v>
      </c>
      <c r="D68" s="24" t="s">
        <v>24</v>
      </c>
      <c r="E68" s="23"/>
      <c r="F68" s="24">
        <v>100</v>
      </c>
      <c r="G68" s="24">
        <v>66</v>
      </c>
      <c r="H68" s="25">
        <v>14</v>
      </c>
      <c r="I68" s="24"/>
      <c r="J68" s="24">
        <f t="shared" si="2"/>
        <v>180</v>
      </c>
      <c r="K68" s="24"/>
      <c r="L68" s="24"/>
      <c r="M68" s="24"/>
      <c r="N68" s="24"/>
      <c r="O68" s="26" t="s">
        <v>25</v>
      </c>
      <c r="P68" s="37">
        <v>61</v>
      </c>
      <c r="Q68" s="26"/>
    </row>
    <row r="69" spans="1:17" ht="21">
      <c r="A69" s="21">
        <v>64</v>
      </c>
      <c r="B69" s="23" t="s">
        <v>150</v>
      </c>
      <c r="C69" s="23" t="s">
        <v>151</v>
      </c>
      <c r="D69" s="24" t="s">
        <v>24</v>
      </c>
      <c r="E69" s="23"/>
      <c r="F69" s="24">
        <v>98.25</v>
      </c>
      <c r="G69" s="24">
        <v>64.75</v>
      </c>
      <c r="H69" s="24">
        <v>17</v>
      </c>
      <c r="I69" s="24"/>
      <c r="J69" s="24">
        <f t="shared" si="2"/>
        <v>180</v>
      </c>
      <c r="K69" s="24"/>
      <c r="L69" s="24"/>
      <c r="M69" s="24"/>
      <c r="N69" s="24"/>
      <c r="O69" s="26" t="s">
        <v>25</v>
      </c>
      <c r="P69" s="37">
        <v>61</v>
      </c>
      <c r="Q69" s="26"/>
    </row>
    <row r="70" spans="1:17" ht="21">
      <c r="A70" s="21">
        <v>65</v>
      </c>
      <c r="B70" s="23" t="s">
        <v>152</v>
      </c>
      <c r="C70" s="23" t="s">
        <v>153</v>
      </c>
      <c r="D70" s="24" t="s">
        <v>24</v>
      </c>
      <c r="E70" s="23"/>
      <c r="F70" s="24">
        <v>95.75</v>
      </c>
      <c r="G70" s="24">
        <v>66</v>
      </c>
      <c r="H70" s="24">
        <v>16</v>
      </c>
      <c r="I70" s="24"/>
      <c r="J70" s="24">
        <f t="shared" si="2"/>
        <v>177.75</v>
      </c>
      <c r="K70" s="24"/>
      <c r="L70" s="24"/>
      <c r="M70" s="24"/>
      <c r="N70" s="24"/>
      <c r="O70" s="26" t="s">
        <v>25</v>
      </c>
      <c r="P70" s="37">
        <v>65</v>
      </c>
      <c r="Q70" s="26"/>
    </row>
    <row r="71" spans="1:17" ht="21">
      <c r="A71" s="21">
        <v>66</v>
      </c>
      <c r="B71" s="23" t="s">
        <v>154</v>
      </c>
      <c r="C71" s="23" t="s">
        <v>155</v>
      </c>
      <c r="D71" s="24" t="s">
        <v>24</v>
      </c>
      <c r="E71" s="23"/>
      <c r="F71" s="24">
        <v>96</v>
      </c>
      <c r="G71" s="24">
        <v>64.75</v>
      </c>
      <c r="H71" s="24">
        <v>17</v>
      </c>
      <c r="I71" s="24"/>
      <c r="J71" s="24">
        <f t="shared" si="2"/>
        <v>177.75</v>
      </c>
      <c r="K71" s="24"/>
      <c r="L71" s="24"/>
      <c r="M71" s="24"/>
      <c r="N71" s="24"/>
      <c r="O71" s="26" t="s">
        <v>25</v>
      </c>
      <c r="P71" s="37">
        <v>65</v>
      </c>
      <c r="Q71" s="26"/>
    </row>
    <row r="72" spans="1:17" ht="21">
      <c r="A72" s="21">
        <v>67</v>
      </c>
      <c r="B72" s="23" t="s">
        <v>156</v>
      </c>
      <c r="C72" s="23" t="s">
        <v>157</v>
      </c>
      <c r="D72" s="24" t="s">
        <v>24</v>
      </c>
      <c r="E72" s="23"/>
      <c r="F72" s="24">
        <v>95.5</v>
      </c>
      <c r="G72" s="24">
        <v>68.25</v>
      </c>
      <c r="H72" s="25">
        <v>14</v>
      </c>
      <c r="I72" s="24"/>
      <c r="J72" s="24">
        <f t="shared" si="2"/>
        <v>177.75</v>
      </c>
      <c r="K72" s="24"/>
      <c r="L72" s="24"/>
      <c r="M72" s="24"/>
      <c r="N72" s="24"/>
      <c r="O72" s="26" t="s">
        <v>25</v>
      </c>
      <c r="P72" s="37">
        <v>65</v>
      </c>
      <c r="Q72" s="26"/>
    </row>
    <row r="73" spans="1:17" ht="21">
      <c r="A73" s="21">
        <v>68</v>
      </c>
      <c r="B73" s="23" t="s">
        <v>158</v>
      </c>
      <c r="C73" s="23" t="s">
        <v>159</v>
      </c>
      <c r="D73" s="24" t="s">
        <v>24</v>
      </c>
      <c r="E73" s="23"/>
      <c r="F73" s="24">
        <v>97.5</v>
      </c>
      <c r="G73" s="24">
        <v>63.5</v>
      </c>
      <c r="H73" s="24">
        <v>16</v>
      </c>
      <c r="I73" s="24"/>
      <c r="J73" s="24">
        <f t="shared" si="2"/>
        <v>177</v>
      </c>
      <c r="K73" s="24"/>
      <c r="L73" s="24"/>
      <c r="M73" s="24"/>
      <c r="N73" s="24"/>
      <c r="O73" s="26" t="s">
        <v>25</v>
      </c>
      <c r="P73" s="37">
        <v>68</v>
      </c>
      <c r="Q73" s="26"/>
    </row>
    <row r="74" spans="1:17" ht="21">
      <c r="A74" s="21">
        <v>69</v>
      </c>
      <c r="B74" s="23" t="s">
        <v>160</v>
      </c>
      <c r="C74" s="23" t="s">
        <v>161</v>
      </c>
      <c r="D74" s="24" t="s">
        <v>24</v>
      </c>
      <c r="E74" s="23"/>
      <c r="F74" s="24">
        <v>99.25</v>
      </c>
      <c r="G74" s="24">
        <v>61</v>
      </c>
      <c r="H74" s="24">
        <v>14</v>
      </c>
      <c r="I74" s="24"/>
      <c r="J74" s="24">
        <f t="shared" si="2"/>
        <v>174.25</v>
      </c>
      <c r="K74" s="24"/>
      <c r="L74" s="24"/>
      <c r="M74" s="24"/>
      <c r="N74" s="24"/>
      <c r="O74" s="26" t="s">
        <v>25</v>
      </c>
      <c r="P74" s="37">
        <v>69</v>
      </c>
      <c r="Q74" s="26"/>
    </row>
    <row r="75" spans="1:17" ht="21">
      <c r="A75" s="21">
        <v>70</v>
      </c>
      <c r="B75" s="23" t="s">
        <v>162</v>
      </c>
      <c r="C75" s="23" t="s">
        <v>163</v>
      </c>
      <c r="D75" s="24" t="s">
        <v>24</v>
      </c>
      <c r="E75" s="23"/>
      <c r="F75" s="24">
        <v>95.75</v>
      </c>
      <c r="G75" s="24">
        <v>64</v>
      </c>
      <c r="H75" s="24">
        <v>14</v>
      </c>
      <c r="I75" s="24"/>
      <c r="J75" s="24">
        <f t="shared" si="2"/>
        <v>173.75</v>
      </c>
      <c r="K75" s="24"/>
      <c r="L75" s="24"/>
      <c r="M75" s="24"/>
      <c r="N75" s="24"/>
      <c r="O75" s="26" t="s">
        <v>25</v>
      </c>
      <c r="P75" s="37">
        <v>70</v>
      </c>
      <c r="Q75" s="26"/>
    </row>
    <row r="76" spans="1:17" ht="21">
      <c r="A76" s="21">
        <v>71</v>
      </c>
      <c r="B76" s="23" t="s">
        <v>164</v>
      </c>
      <c r="C76" s="23" t="s">
        <v>165</v>
      </c>
      <c r="D76" s="24" t="s">
        <v>24</v>
      </c>
      <c r="E76" s="23"/>
      <c r="F76" s="24">
        <v>94.25</v>
      </c>
      <c r="G76" s="24">
        <v>60.75</v>
      </c>
      <c r="H76" s="25">
        <v>16</v>
      </c>
      <c r="I76" s="24"/>
      <c r="J76" s="24">
        <f t="shared" si="2"/>
        <v>171</v>
      </c>
      <c r="K76" s="24"/>
      <c r="L76" s="24"/>
      <c r="M76" s="24"/>
      <c r="N76" s="24"/>
      <c r="O76" s="26" t="s">
        <v>25</v>
      </c>
      <c r="P76" s="37">
        <v>71</v>
      </c>
      <c r="Q76" s="26"/>
    </row>
    <row r="77" spans="1:17" ht="21">
      <c r="A77" s="21">
        <v>72</v>
      </c>
      <c r="B77" s="23" t="s">
        <v>166</v>
      </c>
      <c r="C77" s="23" t="s">
        <v>167</v>
      </c>
      <c r="D77" s="24" t="s">
        <v>24</v>
      </c>
      <c r="E77" s="23"/>
      <c r="F77" s="24">
        <v>96</v>
      </c>
      <c r="G77" s="24">
        <v>60.75</v>
      </c>
      <c r="H77" s="25">
        <v>13</v>
      </c>
      <c r="I77" s="24"/>
      <c r="J77" s="24">
        <f t="shared" si="2"/>
        <v>169.75</v>
      </c>
      <c r="K77" s="24"/>
      <c r="L77" s="24"/>
      <c r="M77" s="24"/>
      <c r="N77" s="24"/>
      <c r="O77" s="26" t="s">
        <v>25</v>
      </c>
      <c r="P77" s="37">
        <v>72</v>
      </c>
      <c r="Q77" s="26"/>
    </row>
    <row r="78" spans="1:17" ht="21">
      <c r="A78" s="21">
        <v>73</v>
      </c>
      <c r="B78" s="23" t="s">
        <v>168</v>
      </c>
      <c r="C78" s="23" t="s">
        <v>169</v>
      </c>
      <c r="D78" s="24" t="s">
        <v>24</v>
      </c>
      <c r="E78" s="23"/>
      <c r="F78" s="24">
        <v>94</v>
      </c>
      <c r="G78" s="24">
        <v>58.75</v>
      </c>
      <c r="H78" s="24">
        <v>17</v>
      </c>
      <c r="I78" s="24"/>
      <c r="J78" s="24">
        <f t="shared" si="2"/>
        <v>169.75</v>
      </c>
      <c r="K78" s="24"/>
      <c r="L78" s="24"/>
      <c r="M78" s="24"/>
      <c r="N78" s="24"/>
      <c r="O78" s="26" t="s">
        <v>25</v>
      </c>
      <c r="P78" s="37">
        <v>72</v>
      </c>
      <c r="Q78" s="26"/>
    </row>
    <row r="79" spans="1:17" ht="21">
      <c r="A79" s="21">
        <v>74</v>
      </c>
      <c r="B79" s="23" t="s">
        <v>170</v>
      </c>
      <c r="C79" s="23" t="s">
        <v>171</v>
      </c>
      <c r="D79" s="24" t="s">
        <v>24</v>
      </c>
      <c r="E79" s="23"/>
      <c r="F79" s="24">
        <v>93</v>
      </c>
      <c r="G79" s="24">
        <v>59.5</v>
      </c>
      <c r="H79" s="25">
        <v>17</v>
      </c>
      <c r="I79" s="24"/>
      <c r="J79" s="24">
        <f t="shared" si="2"/>
        <v>169.5</v>
      </c>
      <c r="K79" s="24"/>
      <c r="L79" s="24"/>
      <c r="M79" s="24"/>
      <c r="N79" s="24"/>
      <c r="O79" s="26" t="s">
        <v>25</v>
      </c>
      <c r="P79" s="37">
        <v>74</v>
      </c>
      <c r="Q79" s="26"/>
    </row>
    <row r="80" spans="1:17" ht="21">
      <c r="A80" s="21">
        <v>75</v>
      </c>
      <c r="B80" s="23" t="s">
        <v>172</v>
      </c>
      <c r="C80" s="23" t="s">
        <v>173</v>
      </c>
      <c r="D80" s="24" t="s">
        <v>24</v>
      </c>
      <c r="E80" s="23"/>
      <c r="F80" s="24">
        <v>91</v>
      </c>
      <c r="G80" s="24">
        <v>61.75</v>
      </c>
      <c r="H80" s="24">
        <v>15</v>
      </c>
      <c r="I80" s="24"/>
      <c r="J80" s="24">
        <f t="shared" si="2"/>
        <v>167.75</v>
      </c>
      <c r="K80" s="24"/>
      <c r="L80" s="24"/>
      <c r="M80" s="24"/>
      <c r="N80" s="24"/>
      <c r="O80" s="26" t="s">
        <v>25</v>
      </c>
      <c r="P80" s="37">
        <v>75</v>
      </c>
      <c r="Q80" s="26"/>
    </row>
    <row r="81" spans="1:17" ht="21">
      <c r="A81" s="21">
        <v>76</v>
      </c>
      <c r="B81" s="23" t="s">
        <v>174</v>
      </c>
      <c r="C81" s="23" t="s">
        <v>175</v>
      </c>
      <c r="D81" s="24" t="s">
        <v>24</v>
      </c>
      <c r="E81" s="23"/>
      <c r="F81" s="24">
        <v>97</v>
      </c>
      <c r="G81" s="24">
        <v>58.75</v>
      </c>
      <c r="H81" s="24">
        <v>12</v>
      </c>
      <c r="I81" s="24"/>
      <c r="J81" s="24">
        <f t="shared" si="2"/>
        <v>167.75</v>
      </c>
      <c r="K81" s="24"/>
      <c r="L81" s="24"/>
      <c r="M81" s="24"/>
      <c r="N81" s="24"/>
      <c r="O81" s="26" t="s">
        <v>25</v>
      </c>
      <c r="P81" s="37">
        <v>75</v>
      </c>
      <c r="Q81" s="26"/>
    </row>
    <row r="82" spans="1:17" ht="21">
      <c r="A82" s="21">
        <v>77</v>
      </c>
      <c r="B82" s="23" t="s">
        <v>176</v>
      </c>
      <c r="C82" s="23" t="s">
        <v>177</v>
      </c>
      <c r="D82" s="24" t="s">
        <v>24</v>
      </c>
      <c r="E82" s="23"/>
      <c r="F82" s="24">
        <v>94.75</v>
      </c>
      <c r="G82" s="24">
        <v>53</v>
      </c>
      <c r="H82" s="24">
        <v>12</v>
      </c>
      <c r="I82" s="24"/>
      <c r="J82" s="24">
        <f t="shared" si="2"/>
        <v>159.75</v>
      </c>
      <c r="K82" s="24"/>
      <c r="L82" s="24"/>
      <c r="M82" s="24"/>
      <c r="N82" s="24"/>
      <c r="O82" s="26" t="s">
        <v>25</v>
      </c>
      <c r="P82" s="37">
        <v>77</v>
      </c>
      <c r="Q82" s="26"/>
    </row>
    <row r="83" spans="1:17" ht="21">
      <c r="A83" s="21">
        <v>78</v>
      </c>
      <c r="B83" s="23" t="s">
        <v>178</v>
      </c>
      <c r="C83" s="23" t="s">
        <v>179</v>
      </c>
      <c r="D83" s="24" t="s">
        <v>24</v>
      </c>
      <c r="E83" s="23"/>
      <c r="F83" s="24">
        <v>92</v>
      </c>
      <c r="G83" s="24">
        <v>53.25</v>
      </c>
      <c r="H83" s="25">
        <v>13</v>
      </c>
      <c r="I83" s="24"/>
      <c r="J83" s="24">
        <f t="shared" si="2"/>
        <v>158.25</v>
      </c>
      <c r="K83" s="24"/>
      <c r="L83" s="24"/>
      <c r="M83" s="24"/>
      <c r="N83" s="24"/>
      <c r="O83" s="26" t="s">
        <v>25</v>
      </c>
      <c r="P83" s="37">
        <v>78</v>
      </c>
      <c r="Q83" s="26"/>
    </row>
    <row r="84" spans="1:17" ht="21">
      <c r="A84" s="21"/>
      <c r="B84" s="24"/>
      <c r="C84" s="40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6"/>
      <c r="P84" s="37"/>
      <c r="Q84" s="26"/>
    </row>
    <row r="85" spans="1:17" ht="21">
      <c r="A85" s="21"/>
      <c r="B85" s="24"/>
      <c r="C85" s="4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6"/>
      <c r="P85" s="37"/>
      <c r="Q85" s="26"/>
    </row>
    <row r="86" spans="1:17" ht="15.75" customHeight="1">
      <c r="A86" s="41" t="s">
        <v>180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9"/>
      <c r="Q86" s="49"/>
    </row>
    <row r="87" spans="1:17" ht="15.75" customHeight="1">
      <c r="A87" s="43" t="s">
        <v>181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6" s="5" customFormat="1" ht="12.75">
      <c r="A88" s="44" t="s">
        <v>182</v>
      </c>
      <c r="B88" s="45"/>
      <c r="C88" s="4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7" s="5" customFormat="1" ht="12.75">
      <c r="A89" s="44" t="s">
        <v>183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5" customFormat="1" ht="12.75">
      <c r="A90" s="44" t="s">
        <v>184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6" customFormat="1" ht="17.25">
      <c r="A91" s="47" t="s">
        <v>185</v>
      </c>
      <c r="B91" s="48"/>
      <c r="C91" s="48"/>
      <c r="D91" s="48"/>
      <c r="E91" s="4"/>
      <c r="F91" s="4"/>
      <c r="G91" s="4"/>
      <c r="H91" s="4"/>
      <c r="I91" s="4"/>
      <c r="J91" s="4"/>
      <c r="K91" s="4"/>
      <c r="L91" s="4" t="s">
        <v>186</v>
      </c>
      <c r="M91" s="4"/>
      <c r="N91" s="4"/>
      <c r="O91" s="4"/>
      <c r="P91" s="4"/>
      <c r="Q91" s="4"/>
    </row>
  </sheetData>
  <sheetProtection/>
  <mergeCells count="29">
    <mergeCell ref="A1:Q1"/>
    <mergeCell ref="A2:I2"/>
    <mergeCell ref="J2:L2"/>
    <mergeCell ref="M2:O2"/>
    <mergeCell ref="P2:Q2"/>
    <mergeCell ref="K3:N3"/>
    <mergeCell ref="K4:L4"/>
    <mergeCell ref="M4:N4"/>
    <mergeCell ref="A86:Q86"/>
    <mergeCell ref="A87:Q87"/>
    <mergeCell ref="A88:P88"/>
    <mergeCell ref="A89:Q89"/>
    <mergeCell ref="A90:Q90"/>
    <mergeCell ref="A91:H91"/>
    <mergeCell ref="I91:K91"/>
    <mergeCell ref="L91:Q9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3:O5"/>
    <mergeCell ref="P3:P5"/>
    <mergeCell ref="Q3:Q5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鄢玲</cp:lastModifiedBy>
  <cp:lastPrinted>2014-04-24T01:58:20Z</cp:lastPrinted>
  <dcterms:created xsi:type="dcterms:W3CDTF">1996-12-17T01:32:42Z</dcterms:created>
  <dcterms:modified xsi:type="dcterms:W3CDTF">2020-05-26T01:18:36Z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